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0\для сайта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55" i="1" l="1"/>
  <c r="B70" i="1" l="1"/>
  <c r="B64" i="1" l="1"/>
  <c r="B59" i="1"/>
  <c r="B49" i="1"/>
  <c r="B44" i="1"/>
</calcChain>
</file>

<file path=xl/sharedStrings.xml><?xml version="1.0" encoding="utf-8"?>
<sst xmlns="http://schemas.openxmlformats.org/spreadsheetml/2006/main" count="104" uniqueCount="68">
  <si>
    <t>Всего</t>
  </si>
  <si>
    <t xml:space="preserve"> </t>
  </si>
  <si>
    <t>Благоустройство территории:</t>
  </si>
  <si>
    <t>Грунт  для рассады 5л</t>
  </si>
  <si>
    <t>Хозяйственные расходы:</t>
  </si>
  <si>
    <t>Багетные рамки 18шт</t>
  </si>
  <si>
    <t>Брелок для ключей 40шт</t>
  </si>
  <si>
    <t>Планка стартовая 8шт</t>
  </si>
  <si>
    <t>итого</t>
  </si>
  <si>
    <t>Дюбель 5уп</t>
  </si>
  <si>
    <t>Саморезы 1 уп</t>
  </si>
  <si>
    <t xml:space="preserve">Сверло по бетону 2шт и керамике 2шт </t>
  </si>
  <si>
    <t>Угольник 5шт</t>
  </si>
  <si>
    <t>итого:</t>
  </si>
  <si>
    <t>Лакокрасочный материал:</t>
  </si>
  <si>
    <t>услуги по колеровке</t>
  </si>
  <si>
    <t>Канцтовары:</t>
  </si>
  <si>
    <t>Распечатка формата А3</t>
  </si>
  <si>
    <t>Почвогрунт цветочный</t>
  </si>
  <si>
    <t>Коса</t>
  </si>
  <si>
    <t>Косовище</t>
  </si>
  <si>
    <t>Клеевая ловушка 2шт</t>
  </si>
  <si>
    <t>Кашпо 6шт</t>
  </si>
  <si>
    <t xml:space="preserve">Лента черная </t>
  </si>
  <si>
    <t>Перчатки х/б</t>
  </si>
  <si>
    <t>Оплата телефона</t>
  </si>
  <si>
    <t>Хоз.товары</t>
  </si>
  <si>
    <t>Черенок</t>
  </si>
  <si>
    <t>Шланг 12,5 м</t>
  </si>
  <si>
    <t>Гель антибакт. 5шт</t>
  </si>
  <si>
    <t>салфетки антиб. 2 уп.</t>
  </si>
  <si>
    <t>Батарейки</t>
  </si>
  <si>
    <t>Устр. портатив. для хранения информации</t>
  </si>
  <si>
    <t>Грунт-эмаль шокол. 2б</t>
  </si>
  <si>
    <t>Эмаль коричн.</t>
  </si>
  <si>
    <t>Удобрение Биотерра</t>
  </si>
  <si>
    <t>Бензин для газонокосилки 35л</t>
  </si>
  <si>
    <t>Валик 7шт</t>
  </si>
  <si>
    <t>Кисточки  10шт</t>
  </si>
  <si>
    <t>ПФ115 шок-корич 6кг</t>
  </si>
  <si>
    <t>Краска акрил. 50л</t>
  </si>
  <si>
    <t>ИТОГО: 39 399,00</t>
  </si>
  <si>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</si>
  <si>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</si>
  <si>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</si>
  <si>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</si>
  <si>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</si>
  <si>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</si>
  <si>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</si>
  <si>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</si>
  <si>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r>
      <t xml:space="preserve">50310,00 + </t>
    </r>
    <r>
      <rPr>
        <sz val="10"/>
        <color indexed="8"/>
        <rFont val="Times New Roman"/>
        <family val="1"/>
        <charset val="204"/>
      </rPr>
      <t xml:space="preserve">129825,00 (остаток в банке с 31.12.19г) = </t>
    </r>
    <r>
      <rPr>
        <b/>
        <sz val="10"/>
        <color indexed="8"/>
        <rFont val="Times New Roman"/>
        <family val="1"/>
        <charset val="204"/>
      </rPr>
      <t>180135,00</t>
    </r>
  </si>
  <si>
    <t>10100,00</t>
  </si>
  <si>
    <t>132820,01</t>
  </si>
  <si>
    <t>70035,00</t>
  </si>
  <si>
    <t>перерасход</t>
  </si>
  <si>
    <r>
      <t xml:space="preserve">1. За отчетный период </t>
    </r>
    <r>
      <rPr>
        <b/>
        <i/>
        <sz val="10"/>
        <color indexed="8"/>
        <rFont val="Times New Roman"/>
        <family val="1"/>
        <charset val="204"/>
      </rPr>
      <t>(с 01.01.20 г. по 31.03.20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</si>
  <si>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за 2 квартал 2020 г. ( апрель-май-июнь)</t>
  </si>
  <si>
    <r>
      <t xml:space="preserve">2. За отчетный период </t>
    </r>
    <r>
      <rPr>
        <b/>
        <i/>
        <sz val="10"/>
        <color indexed="8"/>
        <rFont val="Times New Roman"/>
        <family val="1"/>
        <charset val="204"/>
      </rPr>
      <t>(с 01.04.20 г. по 30.06.20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</si>
  <si>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5700,00</t>
  </si>
  <si>
    <t>39399,00</t>
  </si>
  <si>
    <t>30765,00</t>
  </si>
  <si>
    <r>
      <t>16430,00+</t>
    </r>
    <r>
      <rPr>
        <sz val="10"/>
        <color theme="1"/>
        <rFont val="Times New Roman"/>
        <family val="1"/>
        <charset val="204"/>
      </rPr>
      <t xml:space="preserve">70035,00 (остаток в банке с 31.03.2020 г.) = </t>
    </r>
    <r>
      <rPr>
        <b/>
        <sz val="10"/>
        <color theme="1"/>
        <rFont val="Times New Roman"/>
        <family val="1"/>
        <charset val="204"/>
      </rPr>
      <t>86465,00</t>
    </r>
  </si>
  <si>
    <t xml:space="preserve">          Ремонт мебели:</t>
  </si>
  <si>
    <t>Участие учащихся в сдаче ЕГЭ</t>
  </si>
  <si>
    <r>
      <rPr>
        <b/>
        <sz val="10"/>
        <color indexed="8"/>
        <rFont val="Times New Roman"/>
        <family val="1"/>
        <charset val="204"/>
      </rPr>
      <t>100000,00</t>
    </r>
    <r>
      <rPr>
        <sz val="10"/>
        <color indexed="8"/>
        <rFont val="Times New Roman"/>
        <family val="1"/>
        <charset val="204"/>
      </rPr>
      <t>+31299,23 (остаток подотчетных средств)=</t>
    </r>
    <r>
      <rPr>
        <b/>
        <sz val="10"/>
        <color indexed="8"/>
        <rFont val="Times New Roman"/>
        <family val="1"/>
        <charset val="204"/>
      </rPr>
      <t>131299,23</t>
    </r>
  </si>
  <si>
    <t>1520,78</t>
  </si>
  <si>
    <r>
      <t>50000,00-</t>
    </r>
    <r>
      <rPr>
        <sz val="10"/>
        <color theme="1"/>
        <rFont val="Times New Roman"/>
        <family val="1"/>
        <charset val="204"/>
      </rPr>
      <t xml:space="preserve">1520,78(перерасход с 31.03.2020 г.) = </t>
    </r>
    <r>
      <rPr>
        <b/>
        <sz val="10"/>
        <color theme="1"/>
        <rFont val="Times New Roman"/>
        <family val="1"/>
        <charset val="204"/>
      </rPr>
      <t>48479,22</t>
    </r>
  </si>
  <si>
    <t>9080,22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</si>
</sst>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/>
    <xf numFmtId="0" fontId="2" fillId="0" borderId="7" xfId="0" applyFont="1" applyFill="1" applyBorder="1" applyAlignment="1"/>
    <xf numFmtId="0" fontId="3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/>
    </xf>
    <xf numFmtId="0" fontId="0" fillId="0" borderId="0" xfId="0" applyFill="1" applyBorder="1"/>
    <xf numFmtId="0" fontId="5" fillId="0" borderId="0" xfId="0" applyFont="1" applyFill="1" applyBorder="1"/>
    <xf numFmtId="0" fontId="4" fillId="0" borderId="0" xfId="0" applyFont="1" applyFill="1" applyBorder="1"/>
    <xf numFmtId="0" fontId="2" fillId="0" borderId="11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11" xfId="0" applyNumberFormat="1" applyFont="1" applyFill="1" applyBorder="1" applyAlignment="1">
      <alignment horizontal="left"/>
    </xf>
    <xf numFmtId="0" fontId="1" fillId="0" borderId="12" xfId="0" applyFont="1" applyFill="1" applyBorder="1" applyAlignment="1">
      <alignment vertical="center" wrapText="1"/>
    </xf>
    <xf numFmtId="3" fontId="1" fillId="0" borderId="11" xfId="0" applyNumberFormat="1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3" fillId="0" borderId="3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right" vertical="center" wrapText="1"/>
    </xf>
    <xf numFmtId="0" fontId="3" fillId="0" borderId="15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0" xfId="0" applyFont="1"/>
    <xf numFmtId="0" fontId="7" fillId="0" borderId="16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11" xfId="0" applyFont="1" applyFill="1" applyBorder="1" applyAlignment="1">
      <alignment horizontal="left"/>
    </xf>
    <xf numFmtId="4" fontId="10" fillId="0" borderId="0" xfId="0" applyNumberFormat="1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4" fontId="7" fillId="0" borderId="0" xfId="0" applyNumberFormat="1" applyFont="1" applyBorder="1" applyAlignment="1">
      <alignment vertical="center" wrapText="1"/>
    </xf>
    <xf numFmtId="4" fontId="7" fillId="0" borderId="0" xfId="0" applyNumberFormat="1" applyFont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distributed" wrapText="1"/>
    </xf>
    <xf numFmtId="0" fontId="1" fillId="0" borderId="8" xfId="0" applyFont="1" applyFill="1" applyBorder="1" applyAlignment="1">
      <alignment horizontal="center" vertical="distributed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zoomScale="118" zoomScaleNormal="118" workbookViewId="0">
      <selection activeCell="C9" sqref="C9"/>
    </sheetView>
  </sheetViews>
  <sheetFormatPr defaultRowHeight="15" x14ac:dyDescent="0.25"/>
  <cols>
    <col min="1" max="1" width="45" style="1" customWidth="1"/>
    <col min="2" max="2" width="53.28515625" style="1" customWidth="1"/>
    <col min="3" max="3" width="14.42578125" style="1" customWidth="1"/>
    <col min="4" max="4" width="9.140625" style="1"/>
    <col min="5" max="5" width="25.5703125" style="1" customWidth="1"/>
    <col min="6" max="6" width="18.28515625" style="1" customWidth="1"/>
    <col min="7" max="16384" width="9.140625" style="1"/>
  </cols>
  <sheetData>
    <row r="1" spans="1:2" ht="15" customHeight="1" x14ac:dyDescent="0.25">
      <c r="A1" s="45" t="s">
        <v>42</v>
      </c>
      <c r="B1" s="45"/>
    </row>
    <row r="2" spans="1:2" ht="15" customHeight="1" x14ac:dyDescent="0.25">
      <c r="A2" s="45" t="s">
        <v>43</v>
      </c>
      <c r="B2" s="45"/>
    </row>
    <row r="3" spans="1:2" ht="15" customHeight="1" x14ac:dyDescent="0.25">
      <c r="A3" s="45" t="s">
        <v>56</v>
      </c>
      <c r="B3" s="45"/>
    </row>
    <row r="4" spans="1:2" ht="4.5" customHeight="1" x14ac:dyDescent="0.25">
      <c r="A4" s="34"/>
      <c r="B4" s="34"/>
    </row>
    <row r="5" spans="1:2" ht="15.75" thickBot="1" x14ac:dyDescent="0.3">
      <c r="A5" s="35" t="s">
        <v>55</v>
      </c>
      <c r="B5" s="35"/>
    </row>
    <row r="6" spans="1:2" ht="6.75" customHeight="1" x14ac:dyDescent="0.25">
      <c r="A6" s="36"/>
      <c r="B6" s="36"/>
    </row>
    <row r="7" spans="1:2" ht="15" customHeight="1" x14ac:dyDescent="0.25">
      <c r="A7" s="43" t="s">
        <v>44</v>
      </c>
      <c r="B7" s="38" t="s">
        <v>50</v>
      </c>
    </row>
    <row r="8" spans="1:2" ht="15" customHeight="1" x14ac:dyDescent="0.25">
      <c r="A8" s="44" t="s">
        <v>45</v>
      </c>
      <c r="B8" s="39" t="s">
        <v>64</v>
      </c>
    </row>
    <row r="9" spans="1:2" x14ac:dyDescent="0.25">
      <c r="A9" s="44" t="s">
        <v>46</v>
      </c>
      <c r="B9" s="40" t="s">
        <v>51</v>
      </c>
    </row>
    <row r="10" spans="1:2" x14ac:dyDescent="0.25">
      <c r="A10" s="44" t="s">
        <v>47</v>
      </c>
      <c r="B10" s="41" t="s">
        <v>52</v>
      </c>
    </row>
    <row r="11" spans="1:2" x14ac:dyDescent="0.25">
      <c r="A11" s="43" t="s">
        <v>48</v>
      </c>
      <c r="B11" s="42" t="s">
        <v>53</v>
      </c>
    </row>
    <row r="12" spans="1:2" x14ac:dyDescent="0.25">
      <c r="A12" s="44" t="s">
        <v>54</v>
      </c>
      <c r="B12" s="40" t="s">
        <v>65</v>
      </c>
    </row>
    <row r="13" spans="1:2" ht="6.75" customHeight="1" x14ac:dyDescent="0.25">
      <c r="A13" s="34"/>
      <c r="B13" s="34"/>
    </row>
    <row r="14" spans="1:2" ht="15.75" thickBot="1" x14ac:dyDescent="0.3">
      <c r="A14" s="35" t="s">
        <v>57</v>
      </c>
      <c r="B14" s="35"/>
    </row>
    <row r="15" spans="1:2" ht="6" customHeight="1" x14ac:dyDescent="0.25">
      <c r="A15" s="36"/>
      <c r="B15" s="36"/>
    </row>
    <row r="16" spans="1:2" ht="15" customHeight="1" x14ac:dyDescent="0.25">
      <c r="A16" s="43" t="s">
        <v>44</v>
      </c>
      <c r="B16" s="38" t="s">
        <v>61</v>
      </c>
    </row>
    <row r="17" spans="1:6" ht="15" customHeight="1" x14ac:dyDescent="0.25">
      <c r="A17" s="44" t="s">
        <v>45</v>
      </c>
      <c r="B17" s="39" t="s">
        <v>66</v>
      </c>
    </row>
    <row r="18" spans="1:6" x14ac:dyDescent="0.25">
      <c r="A18" s="44" t="s">
        <v>46</v>
      </c>
      <c r="B18" s="40" t="s">
        <v>58</v>
      </c>
    </row>
    <row r="19" spans="1:6" x14ac:dyDescent="0.25">
      <c r="A19" s="44" t="s">
        <v>47</v>
      </c>
      <c r="B19" s="41" t="s">
        <v>59</v>
      </c>
    </row>
    <row r="20" spans="1:6" x14ac:dyDescent="0.25">
      <c r="A20" s="43" t="s">
        <v>48</v>
      </c>
      <c r="B20" s="42" t="s">
        <v>60</v>
      </c>
    </row>
    <row r="21" spans="1:6" x14ac:dyDescent="0.25">
      <c r="A21" s="44" t="s">
        <v>49</v>
      </c>
      <c r="B21" s="40" t="s">
        <v>67</v>
      </c>
    </row>
    <row r="22" spans="1:6" ht="9" customHeight="1" thickBot="1" x14ac:dyDescent="0.3"/>
    <row r="23" spans="1:6" ht="15.75" thickBot="1" x14ac:dyDescent="0.3">
      <c r="A23" s="48" t="s">
        <v>4</v>
      </c>
      <c r="B23" s="49"/>
      <c r="C23" s="17"/>
      <c r="D23" s="17"/>
      <c r="E23" s="32" t="s">
        <v>1</v>
      </c>
      <c r="F23" s="32"/>
    </row>
    <row r="24" spans="1:6" x14ac:dyDescent="0.25">
      <c r="A24" s="2" t="s">
        <v>5</v>
      </c>
      <c r="B24" s="14">
        <v>10230</v>
      </c>
      <c r="C24" s="17"/>
      <c r="D24" s="17"/>
      <c r="E24" s="32" t="s">
        <v>1</v>
      </c>
      <c r="F24" s="32"/>
    </row>
    <row r="25" spans="1:6" x14ac:dyDescent="0.25">
      <c r="A25" s="2" t="s">
        <v>36</v>
      </c>
      <c r="B25" s="14">
        <v>1449.5</v>
      </c>
      <c r="C25" s="17"/>
      <c r="D25" s="17"/>
      <c r="E25" s="32" t="s">
        <v>1</v>
      </c>
      <c r="F25" s="32"/>
    </row>
    <row r="26" spans="1:6" x14ac:dyDescent="0.25">
      <c r="A26" s="2" t="s">
        <v>6</v>
      </c>
      <c r="B26" s="14">
        <v>280</v>
      </c>
      <c r="C26" s="17"/>
      <c r="D26" s="17"/>
      <c r="E26" s="32" t="s">
        <v>1</v>
      </c>
      <c r="F26" s="32"/>
    </row>
    <row r="27" spans="1:6" x14ac:dyDescent="0.25">
      <c r="A27" s="5" t="s">
        <v>22</v>
      </c>
      <c r="B27" s="20">
        <v>1098</v>
      </c>
      <c r="C27" s="17"/>
      <c r="D27" s="17"/>
      <c r="E27" s="32" t="s">
        <v>1</v>
      </c>
      <c r="F27" s="32"/>
    </row>
    <row r="28" spans="1:6" x14ac:dyDescent="0.25">
      <c r="A28" s="5" t="s">
        <v>21</v>
      </c>
      <c r="B28" s="14">
        <v>127</v>
      </c>
      <c r="C28" s="17"/>
      <c r="D28" s="17"/>
      <c r="E28" s="32" t="s">
        <v>1</v>
      </c>
      <c r="F28" s="32"/>
    </row>
    <row r="29" spans="1:6" x14ac:dyDescent="0.25">
      <c r="A29" s="5" t="s">
        <v>19</v>
      </c>
      <c r="B29" s="14">
        <v>495</v>
      </c>
      <c r="C29" s="17"/>
      <c r="D29" s="17"/>
      <c r="E29" s="32" t="s">
        <v>1</v>
      </c>
      <c r="F29" s="32"/>
    </row>
    <row r="30" spans="1:6" x14ac:dyDescent="0.25">
      <c r="A30" s="5" t="s">
        <v>20</v>
      </c>
      <c r="B30" s="14">
        <v>163</v>
      </c>
      <c r="C30" s="17"/>
      <c r="D30" s="17"/>
      <c r="E30" s="32" t="s">
        <v>1</v>
      </c>
      <c r="F30" s="32"/>
    </row>
    <row r="31" spans="1:6" x14ac:dyDescent="0.25">
      <c r="A31" s="5" t="s">
        <v>23</v>
      </c>
      <c r="B31" s="14">
        <v>105</v>
      </c>
      <c r="C31" s="17"/>
      <c r="D31" s="17"/>
      <c r="E31" s="32" t="s">
        <v>1</v>
      </c>
      <c r="F31" s="32"/>
    </row>
    <row r="32" spans="1:6" x14ac:dyDescent="0.25">
      <c r="A32" s="5" t="s">
        <v>25</v>
      </c>
      <c r="B32" s="14">
        <v>196</v>
      </c>
      <c r="C32" s="17"/>
      <c r="D32" s="17"/>
      <c r="E32" s="32" t="s">
        <v>1</v>
      </c>
      <c r="F32" s="32"/>
    </row>
    <row r="33" spans="1:6" x14ac:dyDescent="0.25">
      <c r="A33" s="5" t="s">
        <v>24</v>
      </c>
      <c r="B33" s="14">
        <v>203</v>
      </c>
      <c r="C33" s="17"/>
      <c r="D33" s="17"/>
      <c r="E33" s="32" t="s">
        <v>1</v>
      </c>
      <c r="F33" s="32"/>
    </row>
    <row r="34" spans="1:6" x14ac:dyDescent="0.25">
      <c r="A34" s="3" t="s">
        <v>7</v>
      </c>
      <c r="B34" s="14">
        <v>456</v>
      </c>
      <c r="C34" s="17"/>
      <c r="D34" s="17"/>
      <c r="E34" s="32" t="s">
        <v>1</v>
      </c>
      <c r="F34" s="32"/>
    </row>
    <row r="35" spans="1:6" x14ac:dyDescent="0.25">
      <c r="A35" s="5" t="s">
        <v>26</v>
      </c>
      <c r="B35" s="14">
        <v>240</v>
      </c>
      <c r="C35" s="17"/>
      <c r="D35" s="17"/>
      <c r="E35" s="32" t="s">
        <v>1</v>
      </c>
      <c r="F35" s="32"/>
    </row>
    <row r="36" spans="1:6" x14ac:dyDescent="0.25">
      <c r="A36" s="5" t="s">
        <v>27</v>
      </c>
      <c r="B36" s="14">
        <v>120</v>
      </c>
      <c r="C36" s="17"/>
      <c r="D36" s="17"/>
      <c r="E36" s="32" t="s">
        <v>1</v>
      </c>
      <c r="F36" s="32"/>
    </row>
    <row r="37" spans="1:6" x14ac:dyDescent="0.25">
      <c r="A37" s="3" t="s">
        <v>28</v>
      </c>
      <c r="B37" s="14">
        <v>691</v>
      </c>
      <c r="C37" s="17"/>
      <c r="D37" s="17"/>
      <c r="E37" s="32" t="s">
        <v>1</v>
      </c>
      <c r="F37" s="32"/>
    </row>
    <row r="38" spans="1:6" x14ac:dyDescent="0.25">
      <c r="A38" s="21" t="s">
        <v>8</v>
      </c>
      <c r="B38" s="22">
        <f>SUM(B24:B37)</f>
        <v>15853.5</v>
      </c>
      <c r="C38" s="18" t="s">
        <v>1</v>
      </c>
      <c r="D38" s="17"/>
      <c r="E38" s="32" t="s">
        <v>1</v>
      </c>
      <c r="F38" s="32"/>
    </row>
    <row r="39" spans="1:6" x14ac:dyDescent="0.25">
      <c r="A39" s="4" t="s">
        <v>62</v>
      </c>
      <c r="B39" s="23"/>
      <c r="C39" s="17" t="s">
        <v>1</v>
      </c>
      <c r="D39" s="17"/>
      <c r="E39" s="17"/>
      <c r="F39" s="17"/>
    </row>
    <row r="40" spans="1:6" x14ac:dyDescent="0.25">
      <c r="A40" s="5" t="s">
        <v>9</v>
      </c>
      <c r="B40" s="20">
        <v>140</v>
      </c>
      <c r="C40" s="17" t="s">
        <v>1</v>
      </c>
      <c r="D40" s="17"/>
      <c r="E40" s="17"/>
      <c r="F40" s="17"/>
    </row>
    <row r="41" spans="1:6" x14ac:dyDescent="0.25">
      <c r="A41" s="3" t="s">
        <v>10</v>
      </c>
      <c r="B41" s="20">
        <v>156</v>
      </c>
      <c r="C41" s="17" t="s">
        <v>1</v>
      </c>
      <c r="D41" s="17"/>
      <c r="E41" s="17"/>
      <c r="F41" s="17"/>
    </row>
    <row r="42" spans="1:6" x14ac:dyDescent="0.25">
      <c r="A42" s="5" t="s">
        <v>11</v>
      </c>
      <c r="B42" s="20">
        <v>265</v>
      </c>
      <c r="C42" s="19" t="s">
        <v>1</v>
      </c>
      <c r="D42" s="17"/>
      <c r="E42" s="17"/>
      <c r="F42" s="17"/>
    </row>
    <row r="43" spans="1:6" x14ac:dyDescent="0.25">
      <c r="A43" s="3" t="s">
        <v>12</v>
      </c>
      <c r="B43" s="20">
        <v>25</v>
      </c>
      <c r="C43" s="17"/>
      <c r="D43" s="17"/>
      <c r="E43" s="17"/>
      <c r="F43" s="17"/>
    </row>
    <row r="44" spans="1:6" x14ac:dyDescent="0.25">
      <c r="A44" s="6" t="s">
        <v>13</v>
      </c>
      <c r="B44" s="24">
        <f>SUM(B40:B43)</f>
        <v>586</v>
      </c>
      <c r="C44" s="17"/>
      <c r="D44" s="17"/>
      <c r="E44" s="17"/>
      <c r="F44" s="17"/>
    </row>
    <row r="45" spans="1:6" ht="17.25" thickBot="1" x14ac:dyDescent="0.3">
      <c r="A45" s="7" t="s">
        <v>0</v>
      </c>
      <c r="B45" s="16">
        <v>16439.5</v>
      </c>
      <c r="C45" s="17"/>
      <c r="D45" s="17"/>
      <c r="E45" s="17"/>
      <c r="F45" s="17"/>
    </row>
    <row r="46" spans="1:6" ht="15.75" thickBot="1" x14ac:dyDescent="0.3">
      <c r="A46" s="48" t="s">
        <v>14</v>
      </c>
      <c r="B46" s="49"/>
      <c r="C46" s="17"/>
      <c r="D46" s="17"/>
      <c r="E46" s="17"/>
      <c r="F46" s="17"/>
    </row>
    <row r="47" spans="1:6" x14ac:dyDescent="0.25">
      <c r="A47" s="3" t="s">
        <v>37</v>
      </c>
      <c r="B47" s="14">
        <v>1013</v>
      </c>
      <c r="C47" s="17"/>
      <c r="D47" s="17"/>
      <c r="E47" s="17"/>
      <c r="F47" s="17"/>
    </row>
    <row r="48" spans="1:6" x14ac:dyDescent="0.25">
      <c r="A48" s="3" t="s">
        <v>38</v>
      </c>
      <c r="B48" s="14">
        <v>529.35</v>
      </c>
      <c r="C48" s="17"/>
      <c r="D48" s="17" t="s">
        <v>1</v>
      </c>
      <c r="E48" s="17"/>
      <c r="F48" s="17"/>
    </row>
    <row r="49" spans="1:6" x14ac:dyDescent="0.25">
      <c r="A49" s="8" t="s">
        <v>8</v>
      </c>
      <c r="B49" s="22">
        <f>SUM(B47:B48)</f>
        <v>1542.35</v>
      </c>
      <c r="C49" s="17"/>
      <c r="D49" s="17"/>
      <c r="E49" s="17"/>
      <c r="F49" s="17"/>
    </row>
    <row r="50" spans="1:6" x14ac:dyDescent="0.25">
      <c r="A50" s="9" t="s">
        <v>33</v>
      </c>
      <c r="B50" s="25">
        <v>2887.65</v>
      </c>
      <c r="C50" s="17"/>
      <c r="D50" s="17"/>
      <c r="E50" s="17"/>
      <c r="F50" s="17"/>
    </row>
    <row r="51" spans="1:6" x14ac:dyDescent="0.25">
      <c r="A51" s="9" t="s">
        <v>40</v>
      </c>
      <c r="B51" s="25">
        <v>10613.7</v>
      </c>
      <c r="C51" s="17"/>
      <c r="D51" s="17"/>
      <c r="E51" s="17"/>
      <c r="F51" s="17"/>
    </row>
    <row r="52" spans="1:6" x14ac:dyDescent="0.25">
      <c r="A52" s="9" t="s">
        <v>39</v>
      </c>
      <c r="B52" s="25">
        <v>1504.3</v>
      </c>
      <c r="C52" s="17" t="s">
        <v>1</v>
      </c>
      <c r="D52" s="17" t="s">
        <v>1</v>
      </c>
      <c r="E52" s="17"/>
      <c r="F52" s="17"/>
    </row>
    <row r="53" spans="1:6" x14ac:dyDescent="0.25">
      <c r="A53" s="9" t="s">
        <v>15</v>
      </c>
      <c r="B53" s="25">
        <v>1600</v>
      </c>
      <c r="C53" s="17"/>
      <c r="D53" s="17"/>
      <c r="E53" s="17"/>
      <c r="F53" s="17"/>
    </row>
    <row r="54" spans="1:6" ht="15.75" customHeight="1" x14ac:dyDescent="0.25">
      <c r="A54" s="10" t="s">
        <v>34</v>
      </c>
      <c r="B54" s="25">
        <v>237</v>
      </c>
      <c r="C54" s="17" t="s">
        <v>1</v>
      </c>
      <c r="D54" s="17" t="s">
        <v>1</v>
      </c>
      <c r="E54" s="17"/>
      <c r="F54" s="17"/>
    </row>
    <row r="55" spans="1:6" x14ac:dyDescent="0.25">
      <c r="A55" s="6" t="s">
        <v>13</v>
      </c>
      <c r="B55" s="26">
        <f>SUM(B50:B54)</f>
        <v>16842.650000000001</v>
      </c>
      <c r="C55" s="17"/>
      <c r="D55" s="17"/>
      <c r="E55" s="17"/>
      <c r="F55" s="17"/>
    </row>
    <row r="56" spans="1:6" ht="17.25" thickBot="1" x14ac:dyDescent="0.3">
      <c r="A56" s="11" t="s">
        <v>0</v>
      </c>
      <c r="B56" s="27">
        <v>18385</v>
      </c>
      <c r="C56" s="17"/>
      <c r="D56" s="17"/>
      <c r="E56" s="17"/>
      <c r="F56" s="17"/>
    </row>
    <row r="57" spans="1:6" ht="15.75" thickBot="1" x14ac:dyDescent="0.3">
      <c r="A57" s="48" t="s">
        <v>16</v>
      </c>
      <c r="B57" s="49"/>
      <c r="C57" s="17"/>
      <c r="D57" s="17"/>
      <c r="E57" s="17"/>
      <c r="F57" s="17"/>
    </row>
    <row r="58" spans="1:6" x14ac:dyDescent="0.25">
      <c r="A58" s="12" t="s">
        <v>17</v>
      </c>
      <c r="B58" s="14">
        <v>110</v>
      </c>
      <c r="C58" s="17"/>
      <c r="D58" s="17"/>
      <c r="E58" s="17"/>
      <c r="F58" s="17"/>
    </row>
    <row r="59" spans="1:6" ht="17.25" thickBot="1" x14ac:dyDescent="0.3">
      <c r="A59" s="7" t="s">
        <v>0</v>
      </c>
      <c r="B59" s="16">
        <f>SUM(B58:B58)</f>
        <v>110</v>
      </c>
      <c r="C59" s="17"/>
      <c r="D59" s="17"/>
      <c r="E59" s="17"/>
      <c r="F59" s="17"/>
    </row>
    <row r="60" spans="1:6" x14ac:dyDescent="0.25">
      <c r="A60" s="50" t="s">
        <v>2</v>
      </c>
      <c r="B60" s="51"/>
      <c r="C60" s="17"/>
      <c r="D60" s="17"/>
      <c r="E60" s="17"/>
      <c r="F60" s="17"/>
    </row>
    <row r="61" spans="1:6" x14ac:dyDescent="0.25">
      <c r="A61" s="28" t="s">
        <v>18</v>
      </c>
      <c r="B61" s="25">
        <v>383</v>
      </c>
      <c r="C61" s="17"/>
      <c r="D61" s="17"/>
      <c r="E61" s="17"/>
      <c r="F61" s="17"/>
    </row>
    <row r="62" spans="1:6" x14ac:dyDescent="0.25">
      <c r="A62" s="28" t="s">
        <v>35</v>
      </c>
      <c r="B62" s="25">
        <v>268</v>
      </c>
      <c r="C62" s="17"/>
      <c r="D62" s="17"/>
      <c r="E62" s="17"/>
      <c r="F62" s="17"/>
    </row>
    <row r="63" spans="1:6" x14ac:dyDescent="0.25">
      <c r="A63" s="28" t="s">
        <v>3</v>
      </c>
      <c r="B63" s="25">
        <v>405</v>
      </c>
      <c r="C63" s="17"/>
      <c r="D63" s="17"/>
      <c r="E63" s="17"/>
      <c r="F63" s="17"/>
    </row>
    <row r="64" spans="1:6" ht="17.25" thickBot="1" x14ac:dyDescent="0.3">
      <c r="A64" s="29" t="s">
        <v>0</v>
      </c>
      <c r="B64" s="37">
        <f>SUM(B61:B63)</f>
        <v>1056</v>
      </c>
      <c r="C64" s="17"/>
      <c r="D64" s="17"/>
      <c r="E64" s="17"/>
      <c r="F64" s="17"/>
    </row>
    <row r="65" spans="1:6" ht="15.75" thickBot="1" x14ac:dyDescent="0.3">
      <c r="A65" s="46" t="s">
        <v>63</v>
      </c>
      <c r="B65" s="47"/>
      <c r="E65" s="17"/>
      <c r="F65" s="17"/>
    </row>
    <row r="66" spans="1:6" x14ac:dyDescent="0.25">
      <c r="A66" s="13" t="s">
        <v>29</v>
      </c>
      <c r="B66" s="15">
        <v>2249.5</v>
      </c>
      <c r="E66" s="17"/>
      <c r="F66" s="17"/>
    </row>
    <row r="67" spans="1:6" x14ac:dyDescent="0.25">
      <c r="A67" s="13" t="s">
        <v>30</v>
      </c>
      <c r="B67" s="15">
        <v>170</v>
      </c>
      <c r="E67" s="17"/>
      <c r="F67" s="17"/>
    </row>
    <row r="68" spans="1:6" x14ac:dyDescent="0.25">
      <c r="A68" s="13" t="s">
        <v>31</v>
      </c>
      <c r="B68" s="15">
        <v>199</v>
      </c>
      <c r="E68" s="17"/>
      <c r="F68" s="17"/>
    </row>
    <row r="69" spans="1:6" x14ac:dyDescent="0.25">
      <c r="A69" s="13" t="s">
        <v>32</v>
      </c>
      <c r="B69" s="15">
        <v>790</v>
      </c>
      <c r="E69" s="17"/>
      <c r="F69" s="17"/>
    </row>
    <row r="70" spans="1:6" ht="17.25" thickBot="1" x14ac:dyDescent="0.3">
      <c r="A70" s="30" t="s">
        <v>0</v>
      </c>
      <c r="B70" s="31">
        <f>SUM(B66:B69)</f>
        <v>3408.5</v>
      </c>
    </row>
    <row r="72" spans="1:6" ht="15.75" x14ac:dyDescent="0.25">
      <c r="A72" s="33" t="s">
        <v>41</v>
      </c>
    </row>
  </sheetData>
  <sortState ref="A28:B32">
    <sortCondition ref="A28"/>
  </sortState>
  <mergeCells count="8">
    <mergeCell ref="A1:B1"/>
    <mergeCell ref="A2:B2"/>
    <mergeCell ref="A3:B3"/>
    <mergeCell ref="A65:B65"/>
    <mergeCell ref="A23:B23"/>
    <mergeCell ref="A46:B46"/>
    <mergeCell ref="A57:B57"/>
    <mergeCell ref="A60:B60"/>
  </mergeCells>
  <pageMargins left="0.11811023622047245" right="0.11811023622047245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2020-07-07T05:58:35Z</cp:lastPrinted>
  <dcterms:created xsi:type="dcterms:W3CDTF">2020-02-13T10:45:38Z</dcterms:created>
  <dcterms:modified xsi:type="dcterms:W3CDTF">2020-12-10T06:15:54Z</dcterms:modified>
</cp:coreProperties>
</file>